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30"/>
  </bookViews>
  <sheets>
    <sheet name="总计" sheetId="1" r:id="rId1"/>
    <sheet name="电话费" sheetId="2" r:id="rId2"/>
  </sheets>
  <calcPr calcId="144525"/>
</workbook>
</file>

<file path=xl/sharedStrings.xml><?xml version="1.0" encoding="utf-8"?>
<sst xmlns="http://schemas.openxmlformats.org/spreadsheetml/2006/main" count="39" uniqueCount="27">
  <si>
    <t>水、电、燃气和电话费的统计</t>
  </si>
  <si>
    <t>月份</t>
  </si>
  <si>
    <t>用水量
（吨）</t>
  </si>
  <si>
    <t>水费
（元）</t>
  </si>
  <si>
    <t>用电量
（度）</t>
  </si>
  <si>
    <t>电费
（元）</t>
  </si>
  <si>
    <r>
      <rPr>
        <sz val="11"/>
        <color theme="1"/>
        <rFont val="宋体"/>
        <charset val="134"/>
        <scheme val="minor"/>
      </rPr>
      <t>用气量
（m</t>
    </r>
    <r>
      <rPr>
        <vertAlign val="super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)</t>
    </r>
  </si>
  <si>
    <t>燃气费
（元）</t>
  </si>
  <si>
    <t>电话费
（元）</t>
  </si>
  <si>
    <t>小计
（元）</t>
  </si>
  <si>
    <t>单价</t>
  </si>
  <si>
    <t>1月</t>
  </si>
  <si>
    <t>水费（元/吨）</t>
  </si>
  <si>
    <t>2月</t>
  </si>
  <si>
    <t>电费（元/度）</t>
  </si>
  <si>
    <t>3月</t>
  </si>
  <si>
    <r>
      <rPr>
        <sz val="11"/>
        <color theme="1"/>
        <rFont val="宋体"/>
        <charset val="134"/>
        <scheme val="minor"/>
      </rPr>
      <t>燃气费（元/m</t>
    </r>
    <r>
      <rPr>
        <vertAlign val="super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)</t>
    </r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</si>
  <si>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</si>
  <si>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</si>
  <si>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</si>
  <si>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</si>
  <si>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</si>
  <si>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</si>
  <si>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</si>
  <si>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</si>
  <si>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</si>
  <si>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电话费统计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</si>
</sst>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</numFmts>
  <fonts count="21"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4" borderId="3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D4" sqref="D4"/>
    </sheetView>
  </sheetViews>
  <sheetFormatPr defaultColWidth="9" defaultRowHeight="14"/>
  <cols>
    <col min="4" max="4" width="9.37272727272727"/>
    <col min="9" max="9" width="9.37272727272727"/>
    <col min="10" max="10" width="4.27272727272727" customWidth="1"/>
    <col min="11" max="11" width="14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spans="1:1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9</v>
      </c>
      <c r="K2" s="1" t="s">
        <v>10</v>
      </c>
      <c r="L2" s="1"/>
    </row>
    <row r="3" spans="1:12">
      <c r="A3" s="2" t="s">
        <v>11</v>
      </c>
      <c r="B3" s="6">
        <v>16</v>
      </c>
      <c r="C3" s="4">
        <f>B3*$L$3</f>
        <v>64.8</v>
      </c>
      <c r="D3" s="6">
        <v>81</v>
      </c>
      <c r="E3" s="7"/>
      <c r="F3" s="6">
        <v>26</v>
      </c>
      <c r="G3" s="7"/>
      <c r="H3" s="4"/>
      <c r="I3" s="7"/>
      <c r="K3" s="8" t="s">
        <v>12</v>
      </c>
      <c r="L3" s="9">
        <v>4.05</v>
      </c>
    </row>
    <row r="4" spans="1:12">
      <c r="A4" s="2" t="s">
        <v>13</v>
      </c>
      <c r="B4" s="6">
        <v>10</v>
      </c>
      <c r="C4" s="4">
        <f t="shared" ref="C4:C14" si="0">B4*$L$3</f>
        <v>40.5</v>
      </c>
      <c r="D4" s="6">
        <v>80</v>
      </c>
      <c r="E4" s="7"/>
      <c r="F4" s="6">
        <v>21</v>
      </c>
      <c r="G4" s="7"/>
      <c r="H4" s="4"/>
      <c r="I4" s="7"/>
      <c r="K4" s="8" t="s">
        <v>14</v>
      </c>
      <c r="L4" s="9">
        <v>0.58</v>
      </c>
    </row>
    <row r="5" ht="16" spans="1:12">
      <c r="A5" s="2" t="s">
        <v>15</v>
      </c>
      <c r="B5" s="6">
        <v>9</v>
      </c>
      <c r="C5" s="4">
        <f t="shared" si="0"/>
        <v>36.45</v>
      </c>
      <c r="D5" s="6">
        <v>82</v>
      </c>
      <c r="E5" s="7"/>
      <c r="F5" s="6">
        <v>20</v>
      </c>
      <c r="G5" s="7"/>
      <c r="H5" s="4"/>
      <c r="I5" s="7"/>
      <c r="K5" s="10" t="s">
        <v>16</v>
      </c>
      <c r="L5" s="9">
        <v>2.27</v>
      </c>
    </row>
    <row r="6" spans="1:9">
      <c r="A6" s="2" t="s">
        <v>17</v>
      </c>
      <c r="B6" s="6">
        <v>11</v>
      </c>
      <c r="C6" s="4">
        <f t="shared" si="0"/>
        <v>44.55</v>
      </c>
      <c r="D6" s="6">
        <v>78</v>
      </c>
      <c r="E6" s="7"/>
      <c r="F6" s="6">
        <v>22</v>
      </c>
      <c r="G6" s="7"/>
      <c r="H6" s="4"/>
      <c r="I6" s="7"/>
    </row>
    <row r="7" spans="1:9">
      <c r="A7" s="2" t="s">
        <v>18</v>
      </c>
      <c r="B7" s="6">
        <v>10</v>
      </c>
      <c r="C7" s="4">
        <f t="shared" si="0"/>
        <v>40.5</v>
      </c>
      <c r="D7" s="6">
        <v>81</v>
      </c>
      <c r="E7" s="7"/>
      <c r="F7" s="6">
        <v>19</v>
      </c>
      <c r="G7" s="7"/>
      <c r="H7" s="4"/>
      <c r="I7" s="7"/>
    </row>
    <row r="8" spans="1:9">
      <c r="A8" s="2" t="s">
        <v>19</v>
      </c>
      <c r="B8" s="6">
        <v>12</v>
      </c>
      <c r="C8" s="4">
        <f t="shared" si="0"/>
        <v>48.6</v>
      </c>
      <c r="D8" s="6">
        <v>117</v>
      </c>
      <c r="E8" s="7"/>
      <c r="F8" s="6">
        <v>20</v>
      </c>
      <c r="G8" s="7"/>
      <c r="H8" s="4"/>
      <c r="I8" s="7"/>
    </row>
    <row r="9" spans="1:9">
      <c r="A9" s="2" t="s">
        <v>20</v>
      </c>
      <c r="B9" s="6">
        <v>18</v>
      </c>
      <c r="C9" s="4">
        <f t="shared" si="0"/>
        <v>72.9</v>
      </c>
      <c r="D9" s="6">
        <v>159</v>
      </c>
      <c r="E9" s="7"/>
      <c r="F9" s="6">
        <v>17</v>
      </c>
      <c r="G9" s="7"/>
      <c r="H9" s="4">
        <v>86</v>
      </c>
      <c r="I9" s="7"/>
    </row>
    <row r="10" spans="1:9">
      <c r="A10" s="2" t="s">
        <v>21</v>
      </c>
      <c r="B10" s="6">
        <v>19</v>
      </c>
      <c r="C10" s="4">
        <f t="shared" si="0"/>
        <v>76.95</v>
      </c>
      <c r="D10" s="6">
        <v>172</v>
      </c>
      <c r="E10" s="7"/>
      <c r="F10" s="6">
        <v>18</v>
      </c>
      <c r="G10" s="7"/>
      <c r="H10" s="4">
        <v>80</v>
      </c>
      <c r="I10" s="7"/>
    </row>
    <row r="11" spans="1:9">
      <c r="A11" s="2" t="s">
        <v>22</v>
      </c>
      <c r="B11" s="6">
        <v>12</v>
      </c>
      <c r="C11" s="4">
        <f t="shared" si="0"/>
        <v>48.6</v>
      </c>
      <c r="D11" s="6">
        <v>103</v>
      </c>
      <c r="E11" s="7"/>
      <c r="F11" s="6">
        <v>21</v>
      </c>
      <c r="G11" s="7"/>
      <c r="H11" s="4">
        <v>61</v>
      </c>
      <c r="I11" s="7"/>
    </row>
    <row r="12" spans="1:9">
      <c r="A12" s="2" t="s">
        <v>23</v>
      </c>
      <c r="B12" s="6">
        <v>10</v>
      </c>
      <c r="C12" s="4">
        <f t="shared" si="0"/>
        <v>40.5</v>
      </c>
      <c r="D12" s="6">
        <v>81</v>
      </c>
      <c r="E12" s="7"/>
      <c r="F12" s="6">
        <v>23</v>
      </c>
      <c r="G12" s="7"/>
      <c r="H12" s="4">
        <v>65.5</v>
      </c>
      <c r="I12" s="7"/>
    </row>
    <row r="13" spans="1:9">
      <c r="A13" s="2" t="s">
        <v>24</v>
      </c>
      <c r="B13" s="6">
        <v>11</v>
      </c>
      <c r="C13" s="4">
        <f t="shared" si="0"/>
        <v>44.55</v>
      </c>
      <c r="D13" s="6">
        <v>82</v>
      </c>
      <c r="E13" s="7"/>
      <c r="F13" s="6">
        <v>22</v>
      </c>
      <c r="G13" s="7"/>
      <c r="H13" s="4">
        <v>63.9</v>
      </c>
      <c r="I13" s="7"/>
    </row>
    <row r="14" spans="1:9">
      <c r="A14" s="2" t="s">
        <v>25</v>
      </c>
      <c r="B14" s="6">
        <v>9</v>
      </c>
      <c r="C14" s="4">
        <f t="shared" si="0"/>
        <v>36.45</v>
      </c>
      <c r="D14" s="6">
        <v>90</v>
      </c>
      <c r="E14" s="7"/>
      <c r="F14" s="6">
        <v>23</v>
      </c>
      <c r="G14" s="7"/>
      <c r="H14" s="4">
        <v>57</v>
      </c>
      <c r="I14" s="7"/>
    </row>
  </sheetData>
  <mergeCells count="2">
    <mergeCell ref="A1:I1"/>
    <mergeCell ref="K2:L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3" sqref="B3:B12"/>
    </sheetView>
  </sheetViews>
  <sheetFormatPr defaultColWidth="8.72727272727273" defaultRowHeight="14" outlineLevelCol="1"/>
  <cols>
    <col min="1" max="2" width="9"/>
  </cols>
  <sheetData>
    <row r="1" spans="1:2">
      <c r="A1" s="1" t="s">
        <v>26</v>
      </c>
      <c r="B1" s="1"/>
    </row>
    <row r="2" ht="28" spans="1:2">
      <c r="A2" s="2" t="s">
        <v>1</v>
      </c>
      <c r="B2" s="3" t="s">
        <v>8</v>
      </c>
    </row>
    <row r="3" spans="1:2">
      <c r="A3" s="2" t="s">
        <v>13</v>
      </c>
      <c r="B3" s="4">
        <v>66.3</v>
      </c>
    </row>
    <row r="4" spans="1:2">
      <c r="A4" s="2" t="s">
        <v>11</v>
      </c>
      <c r="B4" s="4">
        <v>79.5</v>
      </c>
    </row>
    <row r="5" spans="1:2">
      <c r="A5" s="2" t="s">
        <v>20</v>
      </c>
      <c r="B5" s="4">
        <v>86</v>
      </c>
    </row>
    <row r="6" spans="1:2">
      <c r="A6" s="2" t="s">
        <v>18</v>
      </c>
      <c r="B6" s="4">
        <v>79.9</v>
      </c>
    </row>
    <row r="7" spans="1:2">
      <c r="A7" s="2" t="s">
        <v>21</v>
      </c>
      <c r="B7" s="4">
        <v>80</v>
      </c>
    </row>
    <row r="8" spans="1:2">
      <c r="A8" s="2" t="s">
        <v>17</v>
      </c>
      <c r="B8" s="4">
        <v>51.4</v>
      </c>
    </row>
    <row r="9" spans="1:2">
      <c r="A9" s="2" t="s">
        <v>19</v>
      </c>
      <c r="B9" s="4">
        <v>40.5</v>
      </c>
    </row>
    <row r="10" spans="1:2">
      <c r="A10" s="2" t="s">
        <v>22</v>
      </c>
      <c r="B10" s="4">
        <v>61</v>
      </c>
    </row>
    <row r="11" spans="1:2">
      <c r="A11" s="2" t="s">
        <v>25</v>
      </c>
      <c r="B11" s="4">
        <v>57</v>
      </c>
    </row>
    <row r="12" spans="1:2">
      <c r="A12" s="2" t="s">
        <v>15</v>
      </c>
      <c r="B12" s="4">
        <v>66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总计</vt:lpstr>
      <vt:lpstr>电话费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2023-02-12T11:34:00Z</dcterms:created>
  <dcterms:modified xsi:type="dcterms:W3CDTF">2024-08-25T00:58:12Z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854F1F1758A24A0CA1F5EDA210C633F6</vt:lpwstr>
  </property>
  <property fmtid="{D5CDD505-2E9C-101B-9397-08002B2CF9AE}" pid="3" name="KSOProductBuildVer">
    <vt:lpwstr>2052-11.1.0.11369</vt:lpwstr>
  </property>
</Properties>
</file>